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D99E879-3AF2-4498-BC3C-53B8052331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E10" i="2"/>
  <c r="D10" i="2"/>
  <c r="C10" i="2"/>
  <c r="C26" i="3"/>
  <c r="G10" i="2"/>
  <c r="B10" i="2"/>
</calcChain>
</file>

<file path=xl/sharedStrings.xml><?xml version="1.0" encoding="utf-8"?>
<sst xmlns="http://schemas.openxmlformats.org/spreadsheetml/2006/main" count="73" uniqueCount="47">
  <si>
    <t>รวม</t>
  </si>
  <si>
    <t>เดือน/ปี</t>
  </si>
  <si>
    <t>(ราย)</t>
  </si>
  <si>
    <t>เปรียบเทียบปรับ</t>
  </si>
  <si>
    <t>จำนวนตั้งจุดตรวจ</t>
  </si>
  <si>
    <t>จำนวน</t>
  </si>
  <si>
    <t>เรียกตรวจ</t>
  </si>
  <si>
    <t>พบกระทำ</t>
  </si>
  <si>
    <t>ความผิด</t>
  </si>
  <si>
    <t>จำนวนออกใบสั่ง</t>
  </si>
  <si>
    <t>ไม่พบ</t>
  </si>
  <si>
    <t>การกระทำผิด</t>
  </si>
  <si>
    <t>ว่ากล่าว</t>
  </si>
  <si>
    <t>ตักเตือน</t>
  </si>
  <si>
    <t>ข้อมูลการดำเนินการตั้งจุดตรวจ จุดสกัด</t>
  </si>
  <si>
    <t>ข้อมูลเชิงสถิติ การตั้งจุดตรวจ จุดสกัด</t>
  </si>
  <si>
    <t>ประจำปีงบประมาณ พ.ศ. 2568 ของ สถานีตำรวจภูธรเมืองอำนาจเจริญ</t>
  </si>
  <si>
    <t>ขับรถโดยไม่ได้รับใบอนุญาตขับรถ</t>
  </si>
  <si>
    <t>CAR-พ.ร.บ.รถยนต์</t>
  </si>
  <si>
    <t>ใช้รถที่ถูกเพิกถอน ไม่เสียภาษี แจ้งไม่ใช้รถฯ</t>
  </si>
  <si>
    <t>ไม่ติดแผ่นป้ายทะเบียนรถ</t>
  </si>
  <si>
    <t>เปลี่ยนแปลงตัวรถฯจากรายการที่จดทะเบียน</t>
  </si>
  <si>
    <t>ใช้รถที่มีส่วนควบคุมหรืออุปกรณ์ไม่ครบถ้วน</t>
  </si>
  <si>
    <t>อุปกรณ์และการใช้อุปกรณ์สำหรับรถไม่เป็นไปตามกำหนด</t>
  </si>
  <si>
    <t>ขับรถเมื่อใบอนุญาตขับรถสิ้นอายุ</t>
  </si>
  <si>
    <t>ใช้รถไม่แสดงเครื่องหมายเสียภาษีประจำปี</t>
  </si>
  <si>
    <t>ไม่มีสำเนาใบคู่มือจดทะเบียนรถแสดงต่อเจ้าหน้าที่</t>
  </si>
  <si>
    <t>ไม่มีใบอนุญาตขับรถเพื่อแสดงต่อเจ้าพนักงาน</t>
  </si>
  <si>
    <t>ต่อเติมรถอันอาจก่อให้เกิดอันตรายแก่ผู้อื่น</t>
  </si>
  <si>
    <t>ปิดบังแผ่นป้ายทะเบียน</t>
  </si>
  <si>
    <t>TRAFFIC-พ.ร.บ.จราจร</t>
  </si>
  <si>
    <t>ขับขี่/โดยสารรถจักรยานยนต์ ไม่สวมหมวกนิรภัย</t>
  </si>
  <si>
    <t>ไม่ชิดขอบทางด้านซ้าย</t>
  </si>
  <si>
    <t>จอดรถในเขตห้ามจอด</t>
  </si>
  <si>
    <t>ขับรถประมาทหวาดเสียว</t>
  </si>
  <si>
    <t>ผู้ขับขี่ไม่รัดเข็มขัดนิรภัยกับที่นั่งขณะขับรถ</t>
  </si>
  <si>
    <t>จอดรถในลักษณะกีดขวางการจราจร</t>
  </si>
  <si>
    <t>จอดรถในทางข้าม</t>
  </si>
  <si>
    <t>ในลักษณะกีดขวางการจราจร</t>
  </si>
  <si>
    <t>ใช้รถไม่ตรงตามประเภทที่จดทะเบียนไว้</t>
  </si>
  <si>
    <t>Previous</t>
  </si>
  <si>
    <t>INSURANCE-พ.ร.บ.ประกันภัย</t>
  </si>
  <si>
    <t>ไม่จัดทำประกันผู้ประสบภัย</t>
  </si>
  <si>
    <t>ขับรถเร็วเกินอัตรากำหนด</t>
  </si>
  <si>
    <t>ควันดำ</t>
  </si>
  <si>
    <t>ขับรถฝ่าฝืนทิศทางเดินรถ(ย้อนศร)</t>
  </si>
  <si>
    <t>เดือน มีนาคม2568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</si>
</sst>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8"/>
      <color rgb="FF676A6C"/>
      <name val="Arial"/>
      <family val="2"/>
    </font>
    <font>
      <u/>
      <sz val="11"/>
      <color theme="10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E7E7E7"/>
      </right>
      <top style="medium">
        <color rgb="FFE7EAEC"/>
      </top>
      <bottom/>
      <diagonal/>
    </border>
    <border>
      <left style="medium">
        <color rgb="FFEBEBEB"/>
      </left>
      <right style="medium">
        <color rgb="FFE7E7E7"/>
      </right>
      <top style="medium">
        <color rgb="FFEBEBEB"/>
      </top>
      <bottom/>
      <diagonal/>
    </border>
    <border>
      <left/>
      <right style="medium">
        <color rgb="FFE7E7E7"/>
      </right>
      <top style="medium">
        <color rgb="FFEBEBEB"/>
      </top>
      <bottom/>
      <diagonal/>
    </border>
    <border>
      <left/>
      <right style="medium">
        <color rgb="FFEBEBEB"/>
      </right>
      <top style="medium">
        <color rgb="FFEBEBEB"/>
      </top>
      <bottom/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/>
      <diagonal/>
    </border>
    <border>
      <left/>
      <right style="medium">
        <color rgb="FFEBEBEB"/>
      </right>
      <top style="medium">
        <color rgb="FFE7EAEC"/>
      </top>
      <bottom/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/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/>
      <right style="medium">
        <color rgb="FFEBEBEB"/>
      </right>
      <top style="medium">
        <color rgb="FFE7EAEC"/>
      </top>
      <bottom style="medium">
        <color rgb="FFEBEBEB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7" fontId="1" fillId="0" borderId="1" xfId="0" quotePrefix="1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/>
    <xf numFmtId="0" fontId="2" fillId="0" borderId="11" xfId="0" applyFont="1" applyBorder="1"/>
    <xf numFmtId="187" fontId="1" fillId="0" borderId="1" xfId="1" applyNumberFormat="1" applyFont="1" applyBorder="1" applyAlignment="1"/>
    <xf numFmtId="0" fontId="1" fillId="0" borderId="1" xfId="0" applyFont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187" fontId="2" fillId="3" borderId="1" xfId="1" applyNumberFormat="1" applyFont="1" applyFill="1" applyBorder="1" applyAlignment="1"/>
    <xf numFmtId="0" fontId="4" fillId="0" borderId="6" xfId="0" applyFont="1" applyBorder="1"/>
    <xf numFmtId="0" fontId="4" fillId="0" borderId="7" xfId="0" applyFont="1" applyBorder="1"/>
    <xf numFmtId="0" fontId="1" fillId="0" borderId="0" xfId="0" applyFont="1" applyAlignment="1">
      <alignment horizontal="center"/>
    </xf>
    <xf numFmtId="0" fontId="8" fillId="4" borderId="12" xfId="0" applyFont="1" applyFill="1" applyBorder="1" applyAlignment="1">
      <alignment vertical="top" wrapText="1"/>
    </xf>
    <xf numFmtId="0" fontId="8" fillId="4" borderId="13" xfId="0" applyFont="1" applyFill="1" applyBorder="1" applyAlignment="1">
      <alignment vertical="top" wrapText="1"/>
    </xf>
    <xf numFmtId="0" fontId="8" fillId="4" borderId="14" xfId="0" applyFont="1" applyFill="1" applyBorder="1" applyAlignment="1">
      <alignment vertical="top" wrapText="1"/>
    </xf>
    <xf numFmtId="0" fontId="8" fillId="4" borderId="15" xfId="0" applyFont="1" applyFill="1" applyBorder="1" applyAlignment="1">
      <alignment vertical="top" wrapText="1"/>
    </xf>
    <xf numFmtId="0" fontId="8" fillId="4" borderId="16" xfId="0" applyFont="1" applyFill="1" applyBorder="1" applyAlignment="1">
      <alignment vertical="top" wrapText="1"/>
    </xf>
    <xf numFmtId="0" fontId="8" fillId="4" borderId="17" xfId="0" applyFont="1" applyFill="1" applyBorder="1" applyAlignment="1">
      <alignment vertical="top" wrapText="1"/>
    </xf>
    <xf numFmtId="0" fontId="8" fillId="4" borderId="18" xfId="0" applyFont="1" applyFill="1" applyBorder="1" applyAlignment="1">
      <alignment vertical="top" wrapText="1"/>
    </xf>
    <xf numFmtId="0" fontId="8" fillId="4" borderId="19" xfId="0" applyFont="1" applyFill="1" applyBorder="1" applyAlignment="1">
      <alignment vertical="top" wrapText="1"/>
    </xf>
    <xf numFmtId="0" fontId="8" fillId="4" borderId="20" xfId="0" applyFont="1" applyFill="1" applyBorder="1" applyAlignment="1">
      <alignment vertical="top" wrapText="1"/>
    </xf>
    <xf numFmtId="0" fontId="9" fillId="0" borderId="0" xfId="2" applyAlignment="1">
      <alignment horizontal="right" vertical="center" indent="2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202.139.215.144/ptmstat/v2/Stat/StatAccuse?startdate=01%2F11%2F2024&amp;enddate=30%2F11%2F2024&amp;ticket_type=&amp;ticket_status=" TargetMode="External"/><Relationship Id="rId2" Type="http://schemas.openxmlformats.org/officeDocument/2006/relationships/hyperlink" Target="http://202.139.215.144/ptmstat/v2/Stat/StatAccuse?startdate=01%2F11%2F2024&amp;enddate=30%2F11%2F2024&amp;ticket_type=&amp;ticket_status=" TargetMode="External"/><Relationship Id="rId1" Type="http://schemas.openxmlformats.org/officeDocument/2006/relationships/hyperlink" Target="http://202.139.215.144/ptmstat/v2/Stat/StatAccuse?startdate=01%2F11%2F2024&amp;enddate=30%2F11%2F2024&amp;ticket_type=&amp;ticket_status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0"/>
  <sheetViews>
    <sheetView tabSelected="1" workbookViewId="0">
      <selection activeCell="A5" sqref="A5"/>
    </sheetView>
  </sheetViews>
  <sheetFormatPr defaultColWidth="8.75" defaultRowHeight="24" x14ac:dyDescent="0.55000000000000004"/>
  <cols>
    <col min="1" max="7" width="16.75" style="1" customWidth="1"/>
    <col min="8" max="16384" width="8.75" style="1"/>
  </cols>
  <sheetData>
    <row r="2" spans="1:9" ht="30.75" x14ac:dyDescent="0.7">
      <c r="A2" s="30" t="s">
        <v>15</v>
      </c>
      <c r="B2" s="30"/>
      <c r="C2" s="30"/>
      <c r="D2" s="30"/>
      <c r="E2" s="30"/>
      <c r="F2" s="30"/>
      <c r="G2" s="30"/>
    </row>
    <row r="3" spans="1:9" ht="30.75" x14ac:dyDescent="0.7">
      <c r="A3" s="31" t="s">
        <v>16</v>
      </c>
      <c r="B3" s="31"/>
      <c r="C3" s="31"/>
      <c r="D3" s="31"/>
      <c r="E3" s="31"/>
      <c r="F3" s="31"/>
      <c r="G3" s="31"/>
    </row>
    <row r="4" spans="1:9" ht="27.75" x14ac:dyDescent="0.65">
      <c r="A4" s="17" t="s">
        <v>14</v>
      </c>
      <c r="B4" s="9"/>
      <c r="C4" s="9"/>
      <c r="D4" s="9"/>
      <c r="E4" s="9"/>
      <c r="F4" s="9"/>
      <c r="G4" s="10"/>
    </row>
    <row r="5" spans="1:9" ht="27.75" x14ac:dyDescent="0.65">
      <c r="A5" s="18" t="s">
        <v>46</v>
      </c>
      <c r="B5" s="11"/>
      <c r="C5" s="11"/>
      <c r="D5" s="11"/>
      <c r="E5" s="11"/>
      <c r="F5" s="11"/>
      <c r="G5" s="12"/>
    </row>
    <row r="6" spans="1:9" x14ac:dyDescent="0.55000000000000004">
      <c r="A6" s="3"/>
      <c r="B6" s="4"/>
      <c r="C6" s="4" t="s">
        <v>5</v>
      </c>
      <c r="D6" s="4" t="s">
        <v>7</v>
      </c>
      <c r="E6" s="4" t="s">
        <v>9</v>
      </c>
      <c r="F6" s="4" t="s">
        <v>10</v>
      </c>
      <c r="G6" s="4" t="s">
        <v>12</v>
      </c>
      <c r="I6" s="19"/>
    </row>
    <row r="7" spans="1:9" x14ac:dyDescent="0.55000000000000004">
      <c r="A7" s="5" t="s">
        <v>1</v>
      </c>
      <c r="B7" s="6" t="s">
        <v>4</v>
      </c>
      <c r="C7" s="6" t="s">
        <v>6</v>
      </c>
      <c r="D7" s="6" t="s">
        <v>8</v>
      </c>
      <c r="E7" s="6" t="s">
        <v>3</v>
      </c>
      <c r="F7" s="6" t="s">
        <v>11</v>
      </c>
      <c r="G7" s="6" t="s">
        <v>13</v>
      </c>
    </row>
    <row r="8" spans="1:9" x14ac:dyDescent="0.55000000000000004">
      <c r="A8" s="7"/>
      <c r="B8" s="8"/>
      <c r="C8" s="8" t="s">
        <v>2</v>
      </c>
      <c r="D8" s="8" t="s">
        <v>2</v>
      </c>
      <c r="E8" s="8" t="s">
        <v>2</v>
      </c>
      <c r="F8" s="8" t="s">
        <v>2</v>
      </c>
      <c r="G8" s="8" t="s">
        <v>2</v>
      </c>
    </row>
    <row r="9" spans="1:9" x14ac:dyDescent="0.55000000000000004">
      <c r="A9" s="2">
        <v>244044</v>
      </c>
      <c r="B9" s="14">
        <v>40</v>
      </c>
      <c r="C9" s="13">
        <v>1856</v>
      </c>
      <c r="D9" s="13">
        <v>444</v>
      </c>
      <c r="E9" s="13">
        <v>357</v>
      </c>
      <c r="F9" s="13">
        <v>1412</v>
      </c>
      <c r="G9" s="13">
        <v>88</v>
      </c>
    </row>
    <row r="10" spans="1:9" x14ac:dyDescent="0.55000000000000004">
      <c r="A10" s="15" t="s">
        <v>0</v>
      </c>
      <c r="B10" s="14">
        <f>SUM(B9:B9)</f>
        <v>40</v>
      </c>
      <c r="C10" s="16">
        <f>SUM(C9:C9)</f>
        <v>1856</v>
      </c>
      <c r="D10" s="16">
        <f>SUM(D9:D9)</f>
        <v>444</v>
      </c>
      <c r="E10" s="16">
        <f>SUM(E9:E9)</f>
        <v>357</v>
      </c>
      <c r="F10" s="16">
        <f>SUM(F9:F9)</f>
        <v>1412</v>
      </c>
      <c r="G10" s="16">
        <f>SUM(G9:G9)</f>
        <v>88</v>
      </c>
    </row>
  </sheetData>
  <mergeCells count="2">
    <mergeCell ref="A2:G2"/>
    <mergeCell ref="A3:G3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topLeftCell="A25" workbookViewId="0">
      <selection activeCell="E2" sqref="E2"/>
    </sheetView>
  </sheetViews>
  <sheetFormatPr defaultRowHeight="14.25" x14ac:dyDescent="0.2"/>
  <sheetData>
    <row r="1" spans="1:3" ht="45.75" thickBot="1" x14ac:dyDescent="0.25">
      <c r="A1" s="21" t="s">
        <v>18</v>
      </c>
      <c r="B1" s="22" t="s">
        <v>17</v>
      </c>
      <c r="C1" s="23">
        <v>85</v>
      </c>
    </row>
    <row r="2" spans="1:3" ht="45.75" thickBot="1" x14ac:dyDescent="0.25">
      <c r="A2" s="24" t="s">
        <v>18</v>
      </c>
      <c r="B2" s="20" t="s">
        <v>19</v>
      </c>
      <c r="C2" s="25">
        <v>35</v>
      </c>
    </row>
    <row r="3" spans="1:3" ht="23.25" thickBot="1" x14ac:dyDescent="0.25">
      <c r="A3" s="24" t="s">
        <v>18</v>
      </c>
      <c r="B3" s="20" t="s">
        <v>20</v>
      </c>
      <c r="C3" s="25">
        <v>33</v>
      </c>
    </row>
    <row r="4" spans="1:3" ht="45.75" thickBot="1" x14ac:dyDescent="0.25">
      <c r="A4" s="24" t="s">
        <v>18</v>
      </c>
      <c r="B4" s="20" t="s">
        <v>21</v>
      </c>
      <c r="C4" s="25">
        <v>12</v>
      </c>
    </row>
    <row r="5" spans="1:3" ht="45.75" thickBot="1" x14ac:dyDescent="0.25">
      <c r="A5" s="24" t="s">
        <v>18</v>
      </c>
      <c r="B5" s="20" t="s">
        <v>22</v>
      </c>
      <c r="C5" s="25">
        <v>11</v>
      </c>
    </row>
    <row r="6" spans="1:3" ht="34.5" thickBot="1" x14ac:dyDescent="0.25">
      <c r="A6" s="24" t="s">
        <v>18</v>
      </c>
      <c r="B6" s="20" t="s">
        <v>24</v>
      </c>
      <c r="C6" s="25">
        <v>10</v>
      </c>
    </row>
    <row r="7" spans="1:3" ht="57" thickBot="1" x14ac:dyDescent="0.25">
      <c r="A7" s="24" t="s">
        <v>18</v>
      </c>
      <c r="B7" s="20" t="s">
        <v>23</v>
      </c>
      <c r="C7" s="25">
        <v>10</v>
      </c>
    </row>
    <row r="8" spans="1:3" ht="45.75" thickBot="1" x14ac:dyDescent="0.25">
      <c r="A8" s="24" t="s">
        <v>18</v>
      </c>
      <c r="B8" s="20" t="s">
        <v>28</v>
      </c>
      <c r="C8" s="25">
        <v>6</v>
      </c>
    </row>
    <row r="9" spans="1:3" ht="45.75" thickBot="1" x14ac:dyDescent="0.25">
      <c r="A9" s="24" t="s">
        <v>18</v>
      </c>
      <c r="B9" s="20" t="s">
        <v>27</v>
      </c>
      <c r="C9" s="25">
        <v>5</v>
      </c>
    </row>
    <row r="10" spans="1:3" ht="57" thickBot="1" x14ac:dyDescent="0.25">
      <c r="A10" s="24" t="s">
        <v>18</v>
      </c>
      <c r="B10" s="20" t="s">
        <v>26</v>
      </c>
      <c r="C10" s="25">
        <v>5</v>
      </c>
    </row>
    <row r="11" spans="1:3" ht="45.75" thickBot="1" x14ac:dyDescent="0.25">
      <c r="A11" s="24" t="s">
        <v>18</v>
      </c>
      <c r="B11" s="20" t="s">
        <v>25</v>
      </c>
      <c r="C11" s="25">
        <v>3</v>
      </c>
    </row>
    <row r="12" spans="1:3" ht="34.5" thickBot="1" x14ac:dyDescent="0.25">
      <c r="A12" s="24" t="s">
        <v>18</v>
      </c>
      <c r="B12" s="20" t="s">
        <v>39</v>
      </c>
      <c r="C12" s="25">
        <v>2</v>
      </c>
    </row>
    <row r="13" spans="1:3" ht="23.25" thickBot="1" x14ac:dyDescent="0.25">
      <c r="A13" s="24" t="s">
        <v>18</v>
      </c>
      <c r="B13" s="20" t="s">
        <v>29</v>
      </c>
      <c r="C13" s="25">
        <v>1</v>
      </c>
    </row>
    <row r="14" spans="1:3" ht="34.5" thickBot="1" x14ac:dyDescent="0.25">
      <c r="A14" s="24" t="s">
        <v>41</v>
      </c>
      <c r="B14" s="20" t="s">
        <v>42</v>
      </c>
      <c r="C14" s="25">
        <v>1</v>
      </c>
    </row>
    <row r="15" spans="1:3" ht="34.5" thickBot="1" x14ac:dyDescent="0.25">
      <c r="A15" s="24" t="s">
        <v>30</v>
      </c>
      <c r="B15" s="20" t="s">
        <v>34</v>
      </c>
      <c r="C15" s="25">
        <v>22</v>
      </c>
    </row>
    <row r="16" spans="1:3" ht="23.25" thickBot="1" x14ac:dyDescent="0.25">
      <c r="A16" s="24" t="s">
        <v>30</v>
      </c>
      <c r="B16" s="20" t="s">
        <v>32</v>
      </c>
      <c r="C16" s="25">
        <v>21</v>
      </c>
    </row>
    <row r="17" spans="1:3" ht="23.25" thickBot="1" x14ac:dyDescent="0.25">
      <c r="A17" s="24" t="s">
        <v>30</v>
      </c>
      <c r="B17" s="20" t="s">
        <v>33</v>
      </c>
      <c r="C17" s="25">
        <v>13</v>
      </c>
    </row>
    <row r="18" spans="1:3" ht="45.75" thickBot="1" x14ac:dyDescent="0.25">
      <c r="A18" s="24" t="s">
        <v>30</v>
      </c>
      <c r="B18" s="20" t="s">
        <v>31</v>
      </c>
      <c r="C18" s="25">
        <v>11</v>
      </c>
    </row>
    <row r="19" spans="1:3" ht="45.75" thickBot="1" x14ac:dyDescent="0.25">
      <c r="A19" s="24" t="s">
        <v>30</v>
      </c>
      <c r="B19" s="20" t="s">
        <v>35</v>
      </c>
      <c r="C19" s="25">
        <v>10</v>
      </c>
    </row>
    <row r="20" spans="1:3" ht="23.25" thickBot="1" x14ac:dyDescent="0.25">
      <c r="A20" s="24" t="s">
        <v>30</v>
      </c>
      <c r="B20" s="20" t="s">
        <v>44</v>
      </c>
      <c r="C20" s="25">
        <v>4</v>
      </c>
    </row>
    <row r="21" spans="1:3" ht="34.5" thickBot="1" x14ac:dyDescent="0.25">
      <c r="A21" s="24" t="s">
        <v>30</v>
      </c>
      <c r="B21" s="20" t="s">
        <v>36</v>
      </c>
      <c r="C21" s="25">
        <v>4</v>
      </c>
    </row>
    <row r="22" spans="1:3" ht="23.25" thickBot="1" x14ac:dyDescent="0.25">
      <c r="A22" s="24" t="s">
        <v>30</v>
      </c>
      <c r="B22" s="20" t="s">
        <v>37</v>
      </c>
      <c r="C22" s="25">
        <v>3</v>
      </c>
    </row>
    <row r="23" spans="1:3" ht="34.5" thickBot="1" x14ac:dyDescent="0.25">
      <c r="A23" s="24" t="s">
        <v>30</v>
      </c>
      <c r="B23" s="20" t="s">
        <v>45</v>
      </c>
      <c r="C23" s="25">
        <v>3</v>
      </c>
    </row>
    <row r="24" spans="1:3" ht="23.25" thickBot="1" x14ac:dyDescent="0.25">
      <c r="A24" s="24" t="s">
        <v>30</v>
      </c>
      <c r="B24" s="20" t="s">
        <v>43</v>
      </c>
      <c r="C24" s="25">
        <v>2</v>
      </c>
    </row>
    <row r="25" spans="1:3" ht="23.25" thickBot="1" x14ac:dyDescent="0.25">
      <c r="A25" s="26" t="s">
        <v>30</v>
      </c>
      <c r="B25" s="27" t="s">
        <v>38</v>
      </c>
      <c r="C25" s="28">
        <v>2</v>
      </c>
    </row>
    <row r="26" spans="1:3" x14ac:dyDescent="0.2">
      <c r="A26" s="29" t="s">
        <v>40</v>
      </c>
      <c r="C26">
        <f>SUM(C1:C25)</f>
        <v>314</v>
      </c>
    </row>
    <row r="27" spans="1:3" x14ac:dyDescent="0.2">
      <c r="A27" s="29">
        <v>1</v>
      </c>
    </row>
    <row r="28" spans="1:3" x14ac:dyDescent="0.2">
      <c r="A28" s="29">
        <v>2</v>
      </c>
    </row>
  </sheetData>
  <hyperlinks>
    <hyperlink ref="A26" r:id="rId1" display="http://202.139.215.144/ptmstat/v2/Stat/StatAccuse?startdate=01%2F11%2F2024&amp;enddate=30%2F11%2F2024&amp;ticket_type=&amp;ticket_status=" xr:uid="{11F1C971-9987-44E3-9C9A-83C4947E1667}"/>
    <hyperlink ref="A27" r:id="rId2" display="http://202.139.215.144/ptmstat/v2/Stat/StatAccuse?startdate=01%2F11%2F2024&amp;enddate=30%2F11%2F2024&amp;ticket_type=&amp;ticket_status=" xr:uid="{676688E6-4EC2-4205-9B4C-EE9F003A0C82}"/>
    <hyperlink ref="A28" r:id="rId3" display="http://202.139.215.144/ptmstat/v2/Stat/StatAccuse?startdate=01%2F11%2F2024&amp;enddate=30%2F11%2F2024&amp;ticket_type=&amp;ticket_status=" xr:uid="{F194C08A-1E3E-45C3-B64E-460B0B21F59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การตั้งจุดตรวจ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2025-04-04T05:40:19Z</cp:lastPrinted>
  <dcterms:created xsi:type="dcterms:W3CDTF">2023-03-01T05:04:06Z</dcterms:created>
  <dcterms:modified xsi:type="dcterms:W3CDTF">2025-04-04T05:40:38Z</dcterms:modified>
</cp:coreProperties>
</file>